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tabRatio="45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Лист1!$A$1:$Z$25</definedName>
  </definedNames>
  <calcPr calcId="125725"/>
</workbook>
</file>

<file path=xl/calcChain.xml><?xml version="1.0" encoding="utf-8"?>
<calcChain xmlns="http://schemas.openxmlformats.org/spreadsheetml/2006/main">
  <c r="J9" i="1"/>
  <c r="I9"/>
  <c r="Z13"/>
  <c r="H8"/>
  <c r="H13"/>
  <c r="H9"/>
  <c r="R9"/>
  <c r="R13"/>
  <c r="R10"/>
  <c r="J13"/>
  <c r="G13"/>
  <c r="G9" s="1"/>
  <c r="G10"/>
  <c r="I10"/>
  <c r="H10"/>
</calcChain>
</file>

<file path=xl/sharedStrings.xml><?xml version="1.0" encoding="utf-8"?>
<sst xmlns="http://schemas.openxmlformats.org/spreadsheetml/2006/main" count="56" uniqueCount="47">
  <si>
    <t xml:space="preserve">индекс </t>
  </si>
  <si>
    <t>Наименование циклов, дисциплин, профессиональных модулей, МДК, практик</t>
  </si>
  <si>
    <t>Учебная нагрузка обучающихся (час.)</t>
  </si>
  <si>
    <t>Распределение обязательной нагрузки по курсам и полугодиям (час. в полугодие)</t>
  </si>
  <si>
    <t xml:space="preserve">максимальная </t>
  </si>
  <si>
    <t>Обязательная аудиторная</t>
  </si>
  <si>
    <t>всего занятий</t>
  </si>
  <si>
    <t>в т.ч.</t>
  </si>
  <si>
    <t>1 п/г</t>
  </si>
  <si>
    <t>2 п/г</t>
  </si>
  <si>
    <t>3 п/г</t>
  </si>
  <si>
    <t>4 п/г</t>
  </si>
  <si>
    <t>Лекций, уроков</t>
  </si>
  <si>
    <t>лаб. и практ. занятий</t>
  </si>
  <si>
    <t>2 нед.</t>
  </si>
  <si>
    <t>4 нед.</t>
  </si>
  <si>
    <t>5 нед.</t>
  </si>
  <si>
    <t>Обязательное обучение</t>
  </si>
  <si>
    <t>Профессиональная подготовка</t>
  </si>
  <si>
    <t>Общепрофессиональный цикл</t>
  </si>
  <si>
    <t>Профессиональный цикл</t>
  </si>
  <si>
    <t xml:space="preserve">2.1 План учебного процесса </t>
  </si>
  <si>
    <t>1 год обучения</t>
  </si>
  <si>
    <t>2 год обучения</t>
  </si>
  <si>
    <t>Охрана труда</t>
  </si>
  <si>
    <t>4 нед</t>
  </si>
  <si>
    <t>8 нед</t>
  </si>
  <si>
    <t>8 нед.</t>
  </si>
  <si>
    <t>2  нед.</t>
  </si>
  <si>
    <t>1 нед.</t>
  </si>
  <si>
    <t>Промежуточная аттестация (итоговая контрольная работа)</t>
  </si>
  <si>
    <t>Основы материаловедения</t>
  </si>
  <si>
    <t xml:space="preserve">Технология сварочных работ </t>
  </si>
  <si>
    <t xml:space="preserve">Учебная практика </t>
  </si>
  <si>
    <t xml:space="preserve">1.1. </t>
  </si>
  <si>
    <t>1.2.</t>
  </si>
  <si>
    <t>всего за 2-й год</t>
  </si>
  <si>
    <t>всего за 1-й год</t>
  </si>
  <si>
    <t>Теоретическое обучение</t>
  </si>
  <si>
    <t>Учебная практика</t>
  </si>
  <si>
    <t>по профессии "Электросварщик ручной сварки"</t>
  </si>
  <si>
    <t>Форма промежуточной аттестации</t>
  </si>
  <si>
    <t>д/з</t>
  </si>
  <si>
    <t>з</t>
  </si>
  <si>
    <t>Итого</t>
  </si>
  <si>
    <t>Итоговая аттестация: теоретическое задание (т/з), итоговая практическая работа (ипр)</t>
  </si>
  <si>
    <t>икр; т/з, ипр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</si>
</sst>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4" fillId="3" borderId="0" xfId="0" applyFont="1" applyFill="1"/>
    <xf numFmtId="0" fontId="0" fillId="0" borderId="0" xfId="0" applyFont="1"/>
    <xf numFmtId="0" fontId="0" fillId="2" borderId="0" xfId="0" applyFont="1" applyFill="1"/>
    <xf numFmtId="0" fontId="1" fillId="3" borderId="0" xfId="0" applyFont="1" applyFill="1"/>
    <xf numFmtId="0" fontId="0" fillId="3" borderId="0" xfId="0" applyFont="1" applyFill="1"/>
    <xf numFmtId="0" fontId="0" fillId="6" borderId="0" xfId="0" applyFont="1" applyFill="1"/>
    <xf numFmtId="0" fontId="0" fillId="5" borderId="0" xfId="0" applyFont="1" applyFill="1"/>
    <xf numFmtId="0" fontId="6" fillId="0" borderId="0" xfId="0" applyFont="1" applyAlignment="1">
      <alignment horizontal="left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5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textRotation="90" wrapText="1"/>
    </xf>
    <xf numFmtId="0" fontId="7" fillId="3" borderId="1" xfId="1" applyFont="1" applyFill="1" applyBorder="1" applyAlignment="1">
      <alignment horizontal="center" vertical="center" textRotation="90" wrapText="1"/>
    </xf>
    <xf numFmtId="0" fontId="8" fillId="4" borderId="1" xfId="1" applyFont="1" applyFill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6" borderId="3" xfId="1" applyFont="1" applyFill="1" applyBorder="1" applyAlignment="1">
      <alignment horizontal="center" vertical="center"/>
    </xf>
    <xf numFmtId="0" fontId="8" fillId="6" borderId="5" xfId="1" applyFont="1" applyFill="1" applyBorder="1" applyAlignment="1">
      <alignment horizontal="center" vertical="center"/>
    </xf>
    <xf numFmtId="0" fontId="8" fillId="6" borderId="4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/>
    </xf>
    <xf numFmtId="0" fontId="7" fillId="0" borderId="5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top"/>
    </xf>
    <xf numFmtId="0" fontId="8" fillId="5" borderId="1" xfId="1" applyFont="1" applyFill="1" applyBorder="1" applyAlignment="1">
      <alignment horizontal="center" vertical="top"/>
    </xf>
    <xf numFmtId="0" fontId="8" fillId="2" borderId="1" xfId="1" applyFont="1" applyFill="1" applyBorder="1" applyAlignment="1">
      <alignment horizontal="center" vertical="top"/>
    </xf>
    <xf numFmtId="0" fontId="8" fillId="0" borderId="1" xfId="1" applyFont="1" applyBorder="1" applyAlignment="1">
      <alignment horizontal="center" vertical="top"/>
    </xf>
    <xf numFmtId="0" fontId="8" fillId="4" borderId="1" xfId="1" applyFont="1" applyFill="1" applyBorder="1" applyAlignment="1">
      <alignment horizontal="center" vertical="top"/>
    </xf>
    <xf numFmtId="0" fontId="7" fillId="0" borderId="1" xfId="1" applyFont="1" applyBorder="1" applyAlignment="1">
      <alignment horizontal="center" vertical="top"/>
    </xf>
    <xf numFmtId="0" fontId="7" fillId="3" borderId="1" xfId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 vertical="top"/>
    </xf>
    <xf numFmtId="0" fontId="7" fillId="7" borderId="1" xfId="1" applyFont="1" applyFill="1" applyBorder="1" applyAlignment="1">
      <alignment horizontal="center" vertical="top"/>
    </xf>
    <xf numFmtId="0" fontId="8" fillId="7" borderId="1" xfId="1" applyFont="1" applyFill="1" applyBorder="1" applyAlignment="1">
      <alignment horizontal="center" vertical="top"/>
    </xf>
    <xf numFmtId="0" fontId="0" fillId="7" borderId="0" xfId="0" applyFont="1" applyFill="1"/>
    <xf numFmtId="0" fontId="7" fillId="7" borderId="3" xfId="1" applyFont="1" applyFill="1" applyBorder="1" applyAlignment="1">
      <alignment horizontal="center"/>
    </xf>
    <xf numFmtId="0" fontId="7" fillId="0" borderId="3" xfId="1" applyFont="1" applyBorder="1" applyAlignment="1">
      <alignment horizontal="center" vertical="top"/>
    </xf>
    <xf numFmtId="0" fontId="7" fillId="3" borderId="3" xfId="1" applyFont="1" applyFill="1" applyBorder="1" applyAlignment="1">
      <alignment horizontal="center" vertical="top"/>
    </xf>
    <xf numFmtId="0" fontId="8" fillId="3" borderId="1" xfId="1" applyFont="1" applyFill="1" applyBorder="1" applyAlignment="1">
      <alignment horizontal="center" vertical="top"/>
    </xf>
    <xf numFmtId="0" fontId="8" fillId="8" borderId="1" xfId="1" applyFont="1" applyFill="1" applyBorder="1" applyAlignment="1">
      <alignment horizontal="center" vertical="top"/>
    </xf>
    <xf numFmtId="0" fontId="7" fillId="2" borderId="1" xfId="1" applyFont="1" applyFill="1" applyBorder="1" applyAlignment="1">
      <alignment horizontal="center" vertical="top"/>
    </xf>
    <xf numFmtId="0" fontId="3" fillId="3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0" xfId="0" applyFont="1" applyFill="1" applyAlignment="1">
      <alignment vertical="top"/>
    </xf>
    <xf numFmtId="0" fontId="8" fillId="2" borderId="1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 vertical="top"/>
    </xf>
    <xf numFmtId="0" fontId="7" fillId="2" borderId="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8" fillId="9" borderId="1" xfId="1" applyFont="1" applyFill="1" applyBorder="1" applyAlignment="1">
      <alignment horizontal="center" vertical="top"/>
    </xf>
    <xf numFmtId="0" fontId="8" fillId="3" borderId="3" xfId="1" applyFont="1" applyFill="1" applyBorder="1" applyAlignment="1">
      <alignment horizontal="center" vertical="top"/>
    </xf>
    <xf numFmtId="0" fontId="8" fillId="3" borderId="1" xfId="1" applyFont="1" applyFill="1" applyBorder="1" applyAlignment="1">
      <alignment vertical="top"/>
    </xf>
    <xf numFmtId="0" fontId="0" fillId="3" borderId="0" xfId="0" applyFont="1" applyFill="1" applyAlignment="1">
      <alignment vertical="top"/>
    </xf>
    <xf numFmtId="0" fontId="7" fillId="0" borderId="1" xfId="1" applyFont="1" applyBorder="1" applyAlignment="1">
      <alignment horizontal="center" vertical="top" wrapText="1"/>
    </xf>
    <xf numFmtId="0" fontId="8" fillId="3" borderId="4" xfId="1" applyFont="1" applyFill="1" applyBorder="1" applyAlignment="1">
      <alignment horizontal="center" vertical="top" wrapText="1"/>
    </xf>
    <xf numFmtId="0" fontId="8" fillId="3" borderId="5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horizontal="center" vertical="top"/>
    </xf>
    <xf numFmtId="0" fontId="7" fillId="0" borderId="5" xfId="1" applyFont="1" applyBorder="1" applyAlignment="1">
      <alignment horizontal="center" vertical="top"/>
    </xf>
    <xf numFmtId="0" fontId="7" fillId="0" borderId="4" xfId="1" applyFont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7" borderId="4" xfId="1" applyFont="1" applyFill="1" applyBorder="1" applyAlignment="1">
      <alignment horizontal="center" vertical="top"/>
    </xf>
    <xf numFmtId="0" fontId="7" fillId="7" borderId="5" xfId="1" applyFont="1" applyFill="1" applyBorder="1" applyAlignment="1">
      <alignment horizontal="center" vertical="top"/>
    </xf>
    <xf numFmtId="0" fontId="7" fillId="0" borderId="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top" wrapText="1"/>
    </xf>
    <xf numFmtId="0" fontId="7" fillId="3" borderId="4" xfId="1" applyFont="1" applyFill="1" applyBorder="1" applyAlignment="1">
      <alignment horizontal="center" vertical="top" wrapText="1"/>
    </xf>
    <xf numFmtId="0" fontId="7" fillId="3" borderId="5" xfId="1" applyFont="1" applyFill="1" applyBorder="1" applyAlignment="1">
      <alignment horizontal="center" vertical="top" wrapText="1"/>
    </xf>
    <xf numFmtId="0" fontId="6" fillId="0" borderId="13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8" fillId="2" borderId="3" xfId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8" fillId="5" borderId="3" xfId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0" borderId="5" xfId="0" applyFont="1" applyBorder="1"/>
    <xf numFmtId="0" fontId="7" fillId="0" borderId="6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textRotation="90" wrapText="1"/>
    </xf>
    <xf numFmtId="0" fontId="7" fillId="0" borderId="15" xfId="1" applyFont="1" applyBorder="1" applyAlignment="1">
      <alignment horizontal="center" vertical="center" textRotation="90" wrapText="1"/>
    </xf>
    <xf numFmtId="0" fontId="7" fillId="0" borderId="2" xfId="1" applyFont="1" applyBorder="1" applyAlignment="1">
      <alignment horizontal="center" vertical="center" textRotation="90" wrapText="1"/>
    </xf>
    <xf numFmtId="0" fontId="8" fillId="0" borderId="12" xfId="1" applyFont="1" applyBorder="1" applyAlignment="1">
      <alignment horizontal="center" vertical="center" textRotation="90" wrapText="1"/>
    </xf>
    <xf numFmtId="0" fontId="8" fillId="0" borderId="2" xfId="1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6"/>
  <sheetViews>
    <sheetView tabSelected="1" view="pageBreakPreview" topLeftCell="A15" zoomScale="60" zoomScaleNormal="100" workbookViewId="0">
      <selection activeCell="F15" sqref="F15"/>
    </sheetView>
  </sheetViews>
  <sheetFormatPr defaultRowHeight="15"/>
  <cols>
    <col min="6" max="6" width="11" customWidth="1"/>
  </cols>
  <sheetData>
    <row r="1" spans="1:30" s="2" customFormat="1" ht="28.5" customHeight="1">
      <c r="A1" s="77" t="s">
        <v>21</v>
      </c>
      <c r="B1" s="77"/>
      <c r="C1" s="77"/>
      <c r="D1" s="77"/>
      <c r="E1" s="77"/>
      <c r="F1" s="77"/>
      <c r="G1" s="77"/>
      <c r="H1" s="76" t="s">
        <v>40</v>
      </c>
      <c r="I1" s="76"/>
      <c r="J1" s="76"/>
      <c r="K1" s="76"/>
      <c r="L1" s="76"/>
      <c r="M1" s="76"/>
      <c r="N1" s="76"/>
      <c r="O1" s="76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30" s="2" customFormat="1" ht="99.75" customHeight="1">
      <c r="A2" s="9" t="s">
        <v>0</v>
      </c>
      <c r="B2" s="10"/>
      <c r="C2" s="88" t="s">
        <v>1</v>
      </c>
      <c r="D2" s="89"/>
      <c r="E2" s="90"/>
      <c r="F2" s="97" t="s">
        <v>41</v>
      </c>
      <c r="G2" s="68" t="s">
        <v>2</v>
      </c>
      <c r="H2" s="69"/>
      <c r="I2" s="69"/>
      <c r="J2" s="72"/>
      <c r="K2" s="73" t="s">
        <v>3</v>
      </c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7"/>
    </row>
    <row r="3" spans="1:30" s="2" customFormat="1" ht="49.5" customHeight="1">
      <c r="A3" s="12"/>
      <c r="B3" s="13"/>
      <c r="C3" s="91"/>
      <c r="D3" s="92"/>
      <c r="E3" s="93"/>
      <c r="F3" s="98"/>
      <c r="G3" s="97" t="s">
        <v>4</v>
      </c>
      <c r="H3" s="68" t="s">
        <v>5</v>
      </c>
      <c r="I3" s="69"/>
      <c r="J3" s="72"/>
      <c r="K3" s="68" t="s">
        <v>22</v>
      </c>
      <c r="L3" s="69"/>
      <c r="M3" s="69"/>
      <c r="N3" s="69"/>
      <c r="O3" s="69"/>
      <c r="P3" s="69"/>
      <c r="Q3" s="72"/>
      <c r="R3" s="84" t="s">
        <v>37</v>
      </c>
      <c r="S3" s="68" t="s">
        <v>23</v>
      </c>
      <c r="T3" s="69"/>
      <c r="U3" s="69"/>
      <c r="V3" s="69"/>
      <c r="W3" s="69"/>
      <c r="X3" s="69"/>
      <c r="Y3" s="32"/>
      <c r="Z3" s="84" t="s">
        <v>36</v>
      </c>
    </row>
    <row r="4" spans="1:30" s="2" customFormat="1" ht="33.75" customHeight="1">
      <c r="A4" s="14"/>
      <c r="B4" s="15"/>
      <c r="C4" s="91"/>
      <c r="D4" s="92"/>
      <c r="E4" s="93"/>
      <c r="F4" s="98"/>
      <c r="G4" s="98"/>
      <c r="H4" s="100" t="s">
        <v>6</v>
      </c>
      <c r="I4" s="16" t="s">
        <v>7</v>
      </c>
      <c r="J4" s="16" t="s">
        <v>7</v>
      </c>
      <c r="K4" s="68" t="s">
        <v>8</v>
      </c>
      <c r="L4" s="69"/>
      <c r="M4" s="72"/>
      <c r="N4" s="68" t="s">
        <v>9</v>
      </c>
      <c r="O4" s="69"/>
      <c r="P4" s="69"/>
      <c r="Q4" s="72"/>
      <c r="R4" s="85"/>
      <c r="S4" s="68" t="s">
        <v>10</v>
      </c>
      <c r="T4" s="69"/>
      <c r="U4" s="69"/>
      <c r="V4" s="68" t="s">
        <v>11</v>
      </c>
      <c r="W4" s="69"/>
      <c r="X4" s="69"/>
      <c r="Y4" s="31"/>
      <c r="Z4" s="85"/>
      <c r="AD4" s="1"/>
    </row>
    <row r="5" spans="1:30" s="2" customFormat="1" ht="70.5">
      <c r="A5" s="17"/>
      <c r="B5" s="11"/>
      <c r="C5" s="94"/>
      <c r="D5" s="95"/>
      <c r="E5" s="96"/>
      <c r="F5" s="99"/>
      <c r="G5" s="99"/>
      <c r="H5" s="101"/>
      <c r="I5" s="18" t="s">
        <v>12</v>
      </c>
      <c r="J5" s="18" t="s">
        <v>13</v>
      </c>
      <c r="K5" s="18" t="s">
        <v>15</v>
      </c>
      <c r="L5" s="18" t="s">
        <v>25</v>
      </c>
      <c r="M5" s="18" t="s">
        <v>26</v>
      </c>
      <c r="N5" s="18" t="s">
        <v>14</v>
      </c>
      <c r="O5" s="18" t="s">
        <v>15</v>
      </c>
      <c r="P5" s="18" t="s">
        <v>15</v>
      </c>
      <c r="Q5" s="19" t="s">
        <v>27</v>
      </c>
      <c r="R5" s="20"/>
      <c r="S5" s="18" t="s">
        <v>15</v>
      </c>
      <c r="T5" s="18" t="s">
        <v>15</v>
      </c>
      <c r="U5" s="18" t="s">
        <v>27</v>
      </c>
      <c r="V5" s="18" t="s">
        <v>14</v>
      </c>
      <c r="W5" s="18" t="s">
        <v>28</v>
      </c>
      <c r="X5" s="18" t="s">
        <v>16</v>
      </c>
      <c r="Y5" s="18" t="s">
        <v>29</v>
      </c>
      <c r="Z5" s="20"/>
    </row>
    <row r="6" spans="1:30" s="2" customFormat="1" ht="15.75">
      <c r="A6" s="21">
        <v>1</v>
      </c>
      <c r="B6" s="21"/>
      <c r="C6" s="21">
        <v>2</v>
      </c>
      <c r="D6" s="21"/>
      <c r="E6" s="21"/>
      <c r="F6" s="21">
        <v>3</v>
      </c>
      <c r="G6" s="21">
        <v>4</v>
      </c>
      <c r="H6" s="21">
        <v>5</v>
      </c>
      <c r="I6" s="21">
        <v>6</v>
      </c>
      <c r="J6" s="21">
        <v>7</v>
      </c>
      <c r="K6" s="21">
        <v>8</v>
      </c>
      <c r="L6" s="21">
        <v>9</v>
      </c>
      <c r="M6" s="21">
        <v>10</v>
      </c>
      <c r="N6" s="21">
        <v>11</v>
      </c>
      <c r="O6" s="21">
        <v>12</v>
      </c>
      <c r="P6" s="21">
        <v>13</v>
      </c>
      <c r="Q6" s="22">
        <v>14</v>
      </c>
      <c r="R6" s="23">
        <v>15</v>
      </c>
      <c r="S6" s="21">
        <v>16</v>
      </c>
      <c r="T6" s="21">
        <v>17</v>
      </c>
      <c r="U6" s="21">
        <v>18</v>
      </c>
      <c r="V6" s="21">
        <v>19</v>
      </c>
      <c r="W6" s="21">
        <v>20</v>
      </c>
      <c r="X6" s="21">
        <v>21</v>
      </c>
      <c r="Y6" s="21">
        <v>22</v>
      </c>
      <c r="Z6" s="23">
        <v>23</v>
      </c>
    </row>
    <row r="7" spans="1:30" s="6" customFormat="1" ht="28.5" customHeight="1">
      <c r="A7" s="24"/>
      <c r="B7" s="25"/>
      <c r="C7" s="24" t="s">
        <v>17</v>
      </c>
      <c r="D7" s="26"/>
      <c r="E7" s="25"/>
      <c r="F7" s="27"/>
      <c r="G7" s="27"/>
      <c r="H7" s="33"/>
      <c r="I7" s="27"/>
      <c r="J7" s="27"/>
      <c r="K7" s="27">
        <v>6</v>
      </c>
      <c r="L7" s="27">
        <v>6</v>
      </c>
      <c r="M7" s="27">
        <v>6</v>
      </c>
      <c r="N7" s="27">
        <v>6</v>
      </c>
      <c r="O7" s="27">
        <v>6</v>
      </c>
      <c r="P7" s="27">
        <v>6</v>
      </c>
      <c r="Q7" s="28">
        <v>6</v>
      </c>
      <c r="R7" s="27"/>
      <c r="S7" s="27">
        <v>6</v>
      </c>
      <c r="T7" s="27">
        <v>6</v>
      </c>
      <c r="U7" s="27">
        <v>6</v>
      </c>
      <c r="V7" s="27">
        <v>6</v>
      </c>
      <c r="W7" s="27">
        <v>6</v>
      </c>
      <c r="X7" s="27">
        <v>6</v>
      </c>
      <c r="Y7" s="27">
        <v>6</v>
      </c>
      <c r="Z7" s="27"/>
      <c r="AA7" s="5"/>
      <c r="AB7" s="5"/>
    </row>
    <row r="8" spans="1:30" s="7" customFormat="1" ht="60.75" customHeight="1">
      <c r="A8" s="81" t="s">
        <v>18</v>
      </c>
      <c r="B8" s="82"/>
      <c r="C8" s="82"/>
      <c r="D8" s="82"/>
      <c r="E8" s="83"/>
      <c r="F8" s="34">
        <v>6</v>
      </c>
      <c r="G8" s="34">
        <v>354</v>
      </c>
      <c r="H8" s="34">
        <f>H9+G17</f>
        <v>354</v>
      </c>
      <c r="I8" s="34"/>
      <c r="J8" s="34"/>
      <c r="K8" s="29"/>
      <c r="L8" s="29"/>
      <c r="M8" s="29"/>
      <c r="N8" s="29"/>
      <c r="O8" s="29"/>
      <c r="P8" s="29"/>
      <c r="Q8" s="34"/>
      <c r="R8" s="34">
        <v>204</v>
      </c>
      <c r="S8" s="34"/>
      <c r="T8" s="34"/>
      <c r="U8" s="34"/>
      <c r="V8" s="34"/>
      <c r="W8" s="34"/>
      <c r="X8" s="34"/>
      <c r="Y8" s="34"/>
      <c r="Z8" s="34">
        <v>156</v>
      </c>
      <c r="AA8" s="5"/>
      <c r="AB8" s="5"/>
    </row>
    <row r="9" spans="1:30" s="52" customFormat="1" ht="33" customHeight="1">
      <c r="A9" s="78" t="s">
        <v>17</v>
      </c>
      <c r="B9" s="79"/>
      <c r="C9" s="79"/>
      <c r="D9" s="79"/>
      <c r="E9" s="80"/>
      <c r="F9" s="35">
        <v>6</v>
      </c>
      <c r="G9" s="35">
        <f>G10+G13</f>
        <v>354</v>
      </c>
      <c r="H9" s="35">
        <f>H10+H13</f>
        <v>354</v>
      </c>
      <c r="I9" s="35">
        <f>I10+I13</f>
        <v>64</v>
      </c>
      <c r="J9" s="35">
        <f>J10+J13</f>
        <v>289</v>
      </c>
      <c r="K9" s="35">
        <v>6</v>
      </c>
      <c r="L9" s="35">
        <v>6</v>
      </c>
      <c r="M9" s="35">
        <v>6</v>
      </c>
      <c r="N9" s="35">
        <v>6</v>
      </c>
      <c r="O9" s="35">
        <v>6</v>
      </c>
      <c r="P9" s="35">
        <v>6</v>
      </c>
      <c r="Q9" s="49">
        <v>6</v>
      </c>
      <c r="R9" s="35">
        <f>R10+R13</f>
        <v>204</v>
      </c>
      <c r="S9" s="53">
        <v>6</v>
      </c>
      <c r="T9" s="53">
        <v>6</v>
      </c>
      <c r="U9" s="53">
        <v>6</v>
      </c>
      <c r="V9" s="53">
        <v>6</v>
      </c>
      <c r="W9" s="53">
        <v>6</v>
      </c>
      <c r="X9" s="53">
        <v>6</v>
      </c>
      <c r="Y9" s="53">
        <v>6</v>
      </c>
      <c r="Z9" s="35">
        <v>156</v>
      </c>
      <c r="AA9" s="50"/>
      <c r="AB9" s="50"/>
      <c r="AC9" s="51"/>
      <c r="AD9" s="51"/>
    </row>
    <row r="10" spans="1:30" s="43" customFormat="1" ht="35.25" customHeight="1">
      <c r="A10" s="44" t="s">
        <v>34</v>
      </c>
      <c r="B10" s="70" t="s">
        <v>19</v>
      </c>
      <c r="C10" s="70"/>
      <c r="D10" s="70"/>
      <c r="E10" s="71"/>
      <c r="F10" s="41"/>
      <c r="G10" s="41">
        <f>G11+G12</f>
        <v>28</v>
      </c>
      <c r="H10" s="42">
        <f>H11+H12</f>
        <v>28</v>
      </c>
      <c r="I10" s="41">
        <f>I11+I12</f>
        <v>24</v>
      </c>
      <c r="J10" s="41">
        <v>4</v>
      </c>
      <c r="K10" s="41">
        <v>6</v>
      </c>
      <c r="L10" s="41">
        <v>1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>
        <f>R11+R12</f>
        <v>28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2">
        <v>0</v>
      </c>
      <c r="AA10" s="5"/>
      <c r="AB10" s="5"/>
    </row>
    <row r="11" spans="1:30" s="2" customFormat="1" ht="35.25" customHeight="1">
      <c r="A11" s="30"/>
      <c r="B11" s="64" t="s">
        <v>31</v>
      </c>
      <c r="C11" s="64"/>
      <c r="D11" s="64"/>
      <c r="E11" s="65"/>
      <c r="F11" s="38" t="s">
        <v>43</v>
      </c>
      <c r="G11" s="38">
        <v>16</v>
      </c>
      <c r="H11" s="36">
        <v>16</v>
      </c>
      <c r="I11" s="38">
        <v>12</v>
      </c>
      <c r="J11" s="38">
        <v>4</v>
      </c>
      <c r="K11" s="38">
        <v>4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9">
        <v>0</v>
      </c>
      <c r="R11" s="37">
        <v>16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7">
        <v>0</v>
      </c>
    </row>
    <row r="12" spans="1:30" s="2" customFormat="1" ht="48.75" customHeight="1">
      <c r="A12" s="30"/>
      <c r="B12" s="66" t="s">
        <v>24</v>
      </c>
      <c r="C12" s="66"/>
      <c r="D12" s="66"/>
      <c r="E12" s="67"/>
      <c r="F12" s="38" t="s">
        <v>43</v>
      </c>
      <c r="G12" s="38">
        <v>12</v>
      </c>
      <c r="H12" s="36">
        <v>12</v>
      </c>
      <c r="I12" s="38">
        <v>12</v>
      </c>
      <c r="J12" s="38">
        <v>0</v>
      </c>
      <c r="K12" s="38">
        <v>2</v>
      </c>
      <c r="L12" s="38">
        <v>1</v>
      </c>
      <c r="M12" s="38">
        <v>0</v>
      </c>
      <c r="N12" s="38">
        <v>0</v>
      </c>
      <c r="O12" s="38">
        <v>0</v>
      </c>
      <c r="P12" s="38">
        <v>0</v>
      </c>
      <c r="Q12" s="39">
        <v>0</v>
      </c>
      <c r="R12" s="37">
        <v>12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7">
        <v>0</v>
      </c>
    </row>
    <row r="13" spans="1:30" s="43" customFormat="1" ht="49.5" customHeight="1">
      <c r="A13" s="44" t="s">
        <v>35</v>
      </c>
      <c r="B13" s="70" t="s">
        <v>20</v>
      </c>
      <c r="C13" s="70"/>
      <c r="D13" s="70"/>
      <c r="E13" s="71"/>
      <c r="F13" s="41">
        <v>6</v>
      </c>
      <c r="G13" s="41">
        <f>G14+G15+G16</f>
        <v>326</v>
      </c>
      <c r="H13" s="42">
        <f>H14+H15+H16</f>
        <v>326</v>
      </c>
      <c r="I13" s="41">
        <v>40</v>
      </c>
      <c r="J13" s="41">
        <f>J14+J15</f>
        <v>285</v>
      </c>
      <c r="K13" s="41">
        <v>0</v>
      </c>
      <c r="L13" s="41">
        <v>5</v>
      </c>
      <c r="M13" s="41">
        <v>6</v>
      </c>
      <c r="N13" s="41">
        <v>6</v>
      </c>
      <c r="O13" s="41">
        <v>6</v>
      </c>
      <c r="P13" s="41">
        <v>6</v>
      </c>
      <c r="Q13" s="41">
        <v>6</v>
      </c>
      <c r="R13" s="42">
        <f>R14+R15+R16</f>
        <v>176</v>
      </c>
      <c r="S13" s="41">
        <v>6</v>
      </c>
      <c r="T13" s="41">
        <v>6</v>
      </c>
      <c r="U13" s="41">
        <v>6</v>
      </c>
      <c r="V13" s="41">
        <v>6</v>
      </c>
      <c r="W13" s="41">
        <v>6</v>
      </c>
      <c r="X13" s="41">
        <v>6</v>
      </c>
      <c r="Y13" s="41">
        <v>6</v>
      </c>
      <c r="Z13" s="42">
        <f>Z14+Z15+Z16+Z17</f>
        <v>156</v>
      </c>
      <c r="AA13" s="5"/>
      <c r="AB13" s="5"/>
    </row>
    <row r="14" spans="1:30" s="2" customFormat="1" ht="40.5" customHeight="1">
      <c r="A14" s="45"/>
      <c r="B14" s="64" t="s">
        <v>32</v>
      </c>
      <c r="C14" s="64"/>
      <c r="D14" s="64"/>
      <c r="E14" s="65"/>
      <c r="F14" s="61" t="s">
        <v>46</v>
      </c>
      <c r="G14" s="38">
        <v>109</v>
      </c>
      <c r="H14" s="36">
        <v>109</v>
      </c>
      <c r="I14" s="38">
        <v>40</v>
      </c>
      <c r="J14" s="38">
        <v>69</v>
      </c>
      <c r="K14" s="38">
        <v>0</v>
      </c>
      <c r="L14" s="38">
        <v>2</v>
      </c>
      <c r="M14" s="38">
        <v>2</v>
      </c>
      <c r="N14" s="38">
        <v>2</v>
      </c>
      <c r="O14" s="38">
        <v>2</v>
      </c>
      <c r="P14" s="38">
        <v>2</v>
      </c>
      <c r="Q14" s="39">
        <v>2</v>
      </c>
      <c r="R14" s="37">
        <v>59</v>
      </c>
      <c r="S14" s="38">
        <v>2</v>
      </c>
      <c r="T14" s="38">
        <v>2</v>
      </c>
      <c r="U14" s="38">
        <v>2</v>
      </c>
      <c r="V14" s="38">
        <v>2</v>
      </c>
      <c r="W14" s="38">
        <v>2</v>
      </c>
      <c r="X14" s="38">
        <v>2</v>
      </c>
      <c r="Y14" s="38">
        <v>0</v>
      </c>
      <c r="Z14" s="37">
        <v>50</v>
      </c>
    </row>
    <row r="15" spans="1:30" s="2" customFormat="1" ht="43.5" customHeight="1">
      <c r="A15" s="45"/>
      <c r="B15" s="66" t="s">
        <v>33</v>
      </c>
      <c r="C15" s="66"/>
      <c r="D15" s="66"/>
      <c r="E15" s="67"/>
      <c r="F15" s="38" t="s">
        <v>42</v>
      </c>
      <c r="G15" s="38">
        <v>216</v>
      </c>
      <c r="H15" s="36">
        <v>216</v>
      </c>
      <c r="I15" s="38">
        <v>0</v>
      </c>
      <c r="J15" s="38">
        <v>216</v>
      </c>
      <c r="K15" s="38">
        <v>0</v>
      </c>
      <c r="L15" s="38">
        <v>3</v>
      </c>
      <c r="M15" s="38">
        <v>4</v>
      </c>
      <c r="N15" s="38">
        <v>4</v>
      </c>
      <c r="O15" s="38">
        <v>4</v>
      </c>
      <c r="P15" s="38">
        <v>4</v>
      </c>
      <c r="Q15" s="39">
        <v>4</v>
      </c>
      <c r="R15" s="37">
        <v>116</v>
      </c>
      <c r="S15" s="38">
        <v>4</v>
      </c>
      <c r="T15" s="38">
        <v>4</v>
      </c>
      <c r="U15" s="38">
        <v>4</v>
      </c>
      <c r="V15" s="38">
        <v>4</v>
      </c>
      <c r="W15" s="38">
        <v>4</v>
      </c>
      <c r="X15" s="38">
        <v>4</v>
      </c>
      <c r="Y15" s="38">
        <v>0</v>
      </c>
      <c r="Z15" s="37">
        <v>100</v>
      </c>
    </row>
    <row r="16" spans="1:30" s="2" customFormat="1" ht="48.75" customHeight="1">
      <c r="A16" s="73" t="s">
        <v>30</v>
      </c>
      <c r="B16" s="66"/>
      <c r="C16" s="66"/>
      <c r="D16" s="66"/>
      <c r="E16" s="67"/>
      <c r="F16" s="38">
        <v>0</v>
      </c>
      <c r="G16" s="38">
        <v>1</v>
      </c>
      <c r="H16" s="36">
        <v>1</v>
      </c>
      <c r="I16" s="38">
        <v>0</v>
      </c>
      <c r="J16" s="40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9">
        <v>0</v>
      </c>
      <c r="R16" s="37">
        <v>1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7">
        <v>0</v>
      </c>
    </row>
    <row r="17" spans="1:48" s="5" customFormat="1" ht="68.25" customHeight="1">
      <c r="A17" s="46"/>
      <c r="B17" s="74" t="s">
        <v>45</v>
      </c>
      <c r="C17" s="74"/>
      <c r="D17" s="74"/>
      <c r="E17" s="75"/>
      <c r="F17" s="39">
        <v>6</v>
      </c>
      <c r="G17" s="39">
        <v>0</v>
      </c>
      <c r="H17" s="47">
        <v>6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48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6</v>
      </c>
      <c r="Z17" s="48">
        <v>6</v>
      </c>
    </row>
    <row r="18" spans="1:48" s="5" customFormat="1" ht="30" customHeight="1">
      <c r="A18" s="46"/>
      <c r="B18" s="74" t="s">
        <v>44</v>
      </c>
      <c r="C18" s="74"/>
      <c r="D18" s="74"/>
      <c r="E18" s="75"/>
      <c r="F18" s="39"/>
      <c r="G18" s="39"/>
      <c r="H18" s="47">
        <v>360</v>
      </c>
      <c r="I18" s="39"/>
      <c r="J18" s="39"/>
      <c r="K18" s="39"/>
      <c r="L18" s="39"/>
      <c r="M18" s="39"/>
      <c r="N18" s="39"/>
      <c r="O18" s="39"/>
      <c r="P18" s="39"/>
      <c r="Q18" s="39"/>
      <c r="R18" s="48">
        <v>204</v>
      </c>
      <c r="S18" s="39"/>
      <c r="T18" s="39"/>
      <c r="U18" s="39"/>
      <c r="V18" s="39"/>
      <c r="W18" s="39"/>
      <c r="X18" s="39"/>
      <c r="Y18" s="39"/>
      <c r="Z18" s="48">
        <v>156</v>
      </c>
    </row>
    <row r="19" spans="1:48" s="3" customFormat="1" ht="15.75" customHeight="1">
      <c r="A19" s="54"/>
      <c r="B19" s="55"/>
      <c r="C19" s="55"/>
      <c r="D19" s="55"/>
      <c r="E19" s="56"/>
      <c r="F19" s="49"/>
      <c r="G19" s="49"/>
      <c r="H19" s="35"/>
      <c r="I19" s="49"/>
      <c r="J19" s="49"/>
      <c r="K19" s="49"/>
      <c r="L19" s="49"/>
      <c r="M19" s="49"/>
      <c r="N19" s="49"/>
      <c r="O19" s="49"/>
      <c r="P19" s="49"/>
      <c r="Q19" s="49"/>
      <c r="R19" s="35"/>
      <c r="S19" s="49"/>
      <c r="T19" s="49"/>
      <c r="U19" s="49"/>
      <c r="V19" s="49"/>
      <c r="W19" s="49"/>
      <c r="X19" s="49"/>
      <c r="Y19" s="49"/>
      <c r="Z19" s="35"/>
      <c r="AA19" s="5"/>
      <c r="AB19" s="5"/>
    </row>
    <row r="20" spans="1:48" s="2" customFormat="1" ht="41.25" customHeight="1">
      <c r="A20" s="45"/>
      <c r="B20" s="64" t="s">
        <v>38</v>
      </c>
      <c r="C20" s="64"/>
      <c r="D20" s="64"/>
      <c r="E20" s="65"/>
      <c r="F20" s="38"/>
      <c r="G20" s="38">
        <v>144</v>
      </c>
      <c r="H20" s="36">
        <v>144</v>
      </c>
      <c r="I20" s="38"/>
      <c r="J20" s="40"/>
      <c r="K20" s="38">
        <v>6</v>
      </c>
      <c r="L20" s="38">
        <v>3</v>
      </c>
      <c r="M20" s="38">
        <v>2</v>
      </c>
      <c r="N20" s="38">
        <v>2</v>
      </c>
      <c r="O20" s="38">
        <v>2</v>
      </c>
      <c r="P20" s="38">
        <v>2</v>
      </c>
      <c r="Q20" s="39">
        <v>2</v>
      </c>
      <c r="R20" s="57">
        <v>88</v>
      </c>
      <c r="S20" s="38">
        <v>2</v>
      </c>
      <c r="T20" s="38">
        <v>2</v>
      </c>
      <c r="U20" s="38">
        <v>2</v>
      </c>
      <c r="V20" s="38">
        <v>2</v>
      </c>
      <c r="W20" s="38">
        <v>2</v>
      </c>
      <c r="X20" s="38">
        <v>2</v>
      </c>
      <c r="Y20" s="38">
        <v>6</v>
      </c>
      <c r="Z20" s="57">
        <v>56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 s="60" customFormat="1" ht="32.25" customHeight="1">
      <c r="A21" s="58"/>
      <c r="B21" s="62" t="s">
        <v>39</v>
      </c>
      <c r="C21" s="62"/>
      <c r="D21" s="62"/>
      <c r="E21" s="63"/>
      <c r="F21" s="59"/>
      <c r="G21" s="47">
        <v>216</v>
      </c>
      <c r="H21" s="47">
        <v>216</v>
      </c>
      <c r="I21" s="47"/>
      <c r="J21" s="47"/>
      <c r="K21" s="47">
        <v>0</v>
      </c>
      <c r="L21" s="47">
        <v>3</v>
      </c>
      <c r="M21" s="47">
        <v>4</v>
      </c>
      <c r="N21" s="47">
        <v>4</v>
      </c>
      <c r="O21" s="47">
        <v>4</v>
      </c>
      <c r="P21" s="47">
        <v>4</v>
      </c>
      <c r="Q21" s="47">
        <v>4</v>
      </c>
      <c r="R21" s="57">
        <v>116</v>
      </c>
      <c r="S21" s="59">
        <v>4</v>
      </c>
      <c r="T21" s="59">
        <v>4</v>
      </c>
      <c r="U21" s="59">
        <v>4</v>
      </c>
      <c r="V21" s="59">
        <v>4</v>
      </c>
      <c r="W21" s="59">
        <v>4</v>
      </c>
      <c r="X21" s="59">
        <v>4</v>
      </c>
      <c r="Y21" s="59">
        <v>0</v>
      </c>
      <c r="Z21" s="57">
        <v>100</v>
      </c>
      <c r="AA21" s="50"/>
    </row>
    <row r="22" spans="1:48" s="2" customFormat="1">
      <c r="Q22" s="1"/>
    </row>
    <row r="23" spans="1:48" s="2" customFormat="1">
      <c r="Q23" s="4"/>
    </row>
    <row r="24" spans="1:48" s="2" customFormat="1">
      <c r="Q24" s="4"/>
    </row>
    <row r="25" spans="1:48" s="2" customFormat="1">
      <c r="Q25" s="4"/>
    </row>
    <row r="26" spans="1:48" s="2" customFormat="1">
      <c r="Q26" s="4"/>
    </row>
    <row r="27" spans="1:48" s="2" customFormat="1">
      <c r="Q27" s="4"/>
    </row>
    <row r="28" spans="1:48" s="2" customFormat="1">
      <c r="Q28" s="4"/>
    </row>
    <row r="29" spans="1:48" s="2" customFormat="1">
      <c r="Q29" s="4"/>
    </row>
    <row r="30" spans="1:48" s="2" customFormat="1">
      <c r="Q30" s="4"/>
    </row>
    <row r="31" spans="1:48" s="2" customFormat="1">
      <c r="Q31" s="4"/>
    </row>
    <row r="32" spans="1:48" s="2" customFormat="1">
      <c r="Q32" s="4"/>
    </row>
    <row r="33" spans="17:17" s="2" customFormat="1">
      <c r="Q33" s="4"/>
    </row>
    <row r="34" spans="17:17" s="2" customFormat="1">
      <c r="Q34" s="4"/>
    </row>
    <row r="35" spans="17:17" s="2" customFormat="1">
      <c r="Q35" s="4"/>
    </row>
    <row r="36" spans="17:17" s="2" customFormat="1">
      <c r="Q36" s="4"/>
    </row>
  </sheetData>
  <mergeCells count="30">
    <mergeCell ref="H1:O1"/>
    <mergeCell ref="A1:G1"/>
    <mergeCell ref="A9:E9"/>
    <mergeCell ref="A8:E8"/>
    <mergeCell ref="Z3:Z4"/>
    <mergeCell ref="R3:R4"/>
    <mergeCell ref="S3:X3"/>
    <mergeCell ref="K2:Z2"/>
    <mergeCell ref="K3:Q3"/>
    <mergeCell ref="C2:E5"/>
    <mergeCell ref="F2:F5"/>
    <mergeCell ref="G3:G5"/>
    <mergeCell ref="G2:J2"/>
    <mergeCell ref="H4:H5"/>
    <mergeCell ref="H3:J3"/>
    <mergeCell ref="S4:U4"/>
    <mergeCell ref="B21:E21"/>
    <mergeCell ref="B20:E20"/>
    <mergeCell ref="B15:E15"/>
    <mergeCell ref="V4:X4"/>
    <mergeCell ref="B11:E11"/>
    <mergeCell ref="B12:E12"/>
    <mergeCell ref="B13:E13"/>
    <mergeCell ref="B14:E14"/>
    <mergeCell ref="B10:E10"/>
    <mergeCell ref="K4:M4"/>
    <mergeCell ref="N4:Q4"/>
    <mergeCell ref="A16:E16"/>
    <mergeCell ref="B17:E17"/>
    <mergeCell ref="B18:E18"/>
  </mergeCells>
  <pageMargins left="0.19685039370078741" right="0.19685039370078741" top="0.19685039370078741" bottom="0.19685039370078741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2016-05-06T00:41:09Z</cp:lastPrinted>
  <dcterms:created xsi:type="dcterms:W3CDTF">2015-02-25T23:09:51Z</dcterms:created>
  <dcterms:modified xsi:type="dcterms:W3CDTF">2016-09-06T05:34:33Z</dcterms:modified>
</cp:coreProperties>
</file>